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_FilterDatabase" localSheetId="0" hidden="1">'Sheet1'!$A$2:$E$44</definedName>
    <definedName name="Table1">'Sheet1'!$A$2:$E$44</definedName>
  </definedNames>
  <calcPr fullCalcOnLoad="1"/>
</workbook>
</file>

<file path=xl/sharedStrings.xml><?xml version="1.0" encoding="utf-8"?>
<sst xmlns="http://schemas.openxmlformats.org/spreadsheetml/2006/main" count="58" uniqueCount="57">
  <si>
    <t>Pallet nr:</t>
  </si>
  <si>
    <t>190517-1</t>
  </si>
  <si>
    <t>Nr</t>
  </si>
  <si>
    <t>Name</t>
  </si>
  <si>
    <t>RRP</t>
  </si>
  <si>
    <t>Cnt:</t>
  </si>
  <si>
    <t>Total:</t>
  </si>
  <si>
    <t>Contact grill and sandwich maker</t>
  </si>
  <si>
    <t>Humidifier and arome diffuser</t>
  </si>
  <si>
    <t>Chopper</t>
  </si>
  <si>
    <t>Garment steamer</t>
  </si>
  <si>
    <t>Egg master pro (Egg boiler)</t>
  </si>
  <si>
    <t>Simply straight (Heating hair brush)</t>
  </si>
  <si>
    <t>5in1 Beauty Pro (Womens beauty)</t>
  </si>
  <si>
    <t>chop express (Hand chopper)</t>
  </si>
  <si>
    <t>Nutribuller 900Pro Family Series Mixer</t>
  </si>
  <si>
    <t>FlavorChef (Kitchen All in one mixer)</t>
  </si>
  <si>
    <t>Humidifier air pure</t>
  </si>
  <si>
    <t>Tonific massager</t>
  </si>
  <si>
    <t>Cordless window vacum cleaner</t>
  </si>
  <si>
    <t>Nutribullet RED</t>
  </si>
  <si>
    <t>Nutribuller Silver</t>
  </si>
  <si>
    <t>Hand mixer</t>
  </si>
  <si>
    <t>Nutribullet 5pcs set</t>
  </si>
  <si>
    <t>Cordless stick vacuum cleaner</t>
  </si>
  <si>
    <t>Chevapomat</t>
  </si>
  <si>
    <t>Vacuum robot</t>
  </si>
  <si>
    <t>power blender</t>
  </si>
  <si>
    <t>dispencer (manual hand mixer)</t>
  </si>
  <si>
    <t>Nutribullet 12pcs set</t>
  </si>
  <si>
    <t>family snack pack</t>
  </si>
  <si>
    <t>Touch lamp</t>
  </si>
  <si>
    <t>Wet &amp; dry cordless vac</t>
  </si>
  <si>
    <t>Kitchen scale</t>
  </si>
  <si>
    <t>Toaster</t>
  </si>
  <si>
    <t>Electronic steamer</t>
  </si>
  <si>
    <t>X-hose pro</t>
  </si>
  <si>
    <t>Kettle</t>
  </si>
  <si>
    <t>Smoothie maker</t>
  </si>
  <si>
    <t>Blender 2in1 black</t>
  </si>
  <si>
    <t>El. cofee pot</t>
  </si>
  <si>
    <t>Chopper pro</t>
  </si>
  <si>
    <t>El. Pressure cooker King Pro</t>
  </si>
  <si>
    <t>18in1 multicooker</t>
  </si>
  <si>
    <t>multicooker</t>
  </si>
  <si>
    <t>Salt or pepper mill</t>
  </si>
  <si>
    <t>spin duster</t>
  </si>
  <si>
    <t>garlic cutter</t>
  </si>
  <si>
    <t>Multi purpose steam station 19 in 1</t>
  </si>
  <si>
    <t>GYMBIT ab twister with counter</t>
  </si>
  <si>
    <t>Knee wrap</t>
  </si>
  <si>
    <t>paint pistol</t>
  </si>
  <si>
    <t>50in1 multicooker</t>
  </si>
  <si>
    <t>Nutribuller 12pcs</t>
  </si>
  <si>
    <t>Total cnt:</t>
  </si>
  <si>
    <t>Total RRP:</t>
  </si>
  <si>
    <t>Sale Price: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</si>
</sst>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[$€]\ #,##0.00\ ;\ [$€]&quot; (&quot;#,##0.00\);\ [$€]&quot; -&quot;#\ ;@\ "/>
    <numFmt numFmtId="165" formatCode="#,##0.00\ [$€-425];[Red]\-#,##0.00\ [$€-425]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46" applyFont="1">
      <alignment/>
      <protection/>
    </xf>
    <xf numFmtId="0" fontId="2" fillId="0" borderId="10" xfId="46" applyFont="1" applyBorder="1">
      <alignment/>
      <protection/>
    </xf>
    <xf numFmtId="0" fontId="3" fillId="0" borderId="10" xfId="46" applyFont="1" applyBorder="1" applyAlignment="1">
      <alignment horizontal="right"/>
      <protection/>
    </xf>
    <xf numFmtId="0" fontId="3" fillId="0" borderId="10" xfId="46" applyFont="1" applyBorder="1" applyAlignment="1">
      <alignment horizontal="left"/>
      <protection/>
    </xf>
    <xf numFmtId="0" fontId="2" fillId="0" borderId="10" xfId="46" applyFont="1" applyBorder="1" applyAlignment="1">
      <alignment horizontal="left"/>
      <protection/>
    </xf>
    <xf numFmtId="0" fontId="2" fillId="0" borderId="10" xfId="46" applyFont="1" applyBorder="1" applyAlignment="1">
      <alignment horizontal="right"/>
      <protection/>
    </xf>
    <xf numFmtId="0" fontId="2" fillId="0" borderId="10" xfId="46" applyFont="1" applyFill="1" applyBorder="1">
      <alignment/>
      <protection/>
    </xf>
    <xf numFmtId="0" fontId="0" fillId="0" borderId="10" xfId="0" applyFont="1" applyBorder="1" applyAlignment="1">
      <alignment/>
    </xf>
    <xf numFmtId="164" fontId="2" fillId="0" borderId="10" xfId="46" applyNumberFormat="1" applyFont="1" applyFill="1" applyBorder="1" applyAlignment="1">
      <alignment horizontal="right" vertical="center"/>
      <protection/>
    </xf>
    <xf numFmtId="164" fontId="2" fillId="0" borderId="10" xfId="46" applyNumberFormat="1" applyFont="1" applyFill="1" applyBorder="1">
      <alignment/>
      <protection/>
    </xf>
    <xf numFmtId="164" fontId="2" fillId="0" borderId="10" xfId="46" applyNumberFormat="1" applyFont="1" applyFill="1" applyBorder="1" applyAlignment="1">
      <alignment horizontal="right"/>
      <protection/>
    </xf>
    <xf numFmtId="164" fontId="4" fillId="0" borderId="10" xfId="46" applyNumberFormat="1" applyFont="1" applyFill="1" applyBorder="1" applyAlignment="1">
      <alignment horizontal="right" vertical="center"/>
      <protection/>
    </xf>
    <xf numFmtId="165" fontId="2" fillId="0" borderId="10" xfId="46" applyNumberFormat="1" applyFont="1" applyBorder="1" applyAlignment="1">
      <alignment horizontal="right"/>
      <protection/>
    </xf>
    <xf numFmtId="165" fontId="0" fillId="0" borderId="10" xfId="0" applyNumberFormat="1" applyBorder="1" applyAlignment="1">
      <alignment horizontal="right"/>
    </xf>
    <xf numFmtId="0" fontId="2" fillId="0" borderId="0" xfId="46" applyFont="1" applyAlignment="1">
      <alignment horizontal="right"/>
      <protection/>
    </xf>
    <xf numFmtId="164" fontId="5" fillId="0" borderId="0" xfId="46" applyNumberFormat="1" applyFo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164" fontId="6" fillId="0" borderId="0" xfId="46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4.8515625" style="1" customWidth="1"/>
    <col min="2" max="2" width="48.28125" style="1" customWidth="1"/>
    <col min="3" max="3" width="9.421875" style="1" customWidth="1"/>
    <col min="4" max="4" width="6.00390625" style="1" customWidth="1"/>
    <col min="5" max="5" width="9.8515625" style="1" customWidth="1"/>
    <col min="6" max="6" width="9.140625" style="1" customWidth="1"/>
    <col min="7" max="7" width="11.00390625" style="1" customWidth="1"/>
    <col min="8" max="16384" width="9.140625" style="1" customWidth="1"/>
  </cols>
  <sheetData>
    <row r="1" spans="1:5" ht="15.75">
      <c r="A1" s="2"/>
      <c r="B1" s="3" t="s">
        <v>0</v>
      </c>
      <c r="C1" s="3" t="s">
        <v>1</v>
      </c>
      <c r="D1" s="3"/>
      <c r="E1" s="4"/>
    </row>
    <row r="2" spans="1:5" ht="12">
      <c r="A2" s="2" t="s">
        <v>2</v>
      </c>
      <c r="B2" s="5" t="s">
        <v>3</v>
      </c>
      <c r="C2" s="6" t="s">
        <v>4</v>
      </c>
      <c r="D2" s="2" t="s">
        <v>5</v>
      </c>
      <c r="E2" s="7" t="s">
        <v>6</v>
      </c>
    </row>
    <row r="3" spans="1:5" ht="12.75">
      <c r="A3" s="7">
        <f aca="true" t="shared" si="0" ref="A3:A50">ROW(A3)-2</f>
        <v>1</v>
      </c>
      <c r="B3" s="8" t="s">
        <v>7</v>
      </c>
      <c r="C3" s="9">
        <v>39.95</v>
      </c>
      <c r="D3" s="8">
        <v>2</v>
      </c>
      <c r="E3" s="10">
        <f aca="true" t="shared" si="1" ref="E3:E50">C3*D3</f>
        <v>79.9</v>
      </c>
    </row>
    <row r="4" spans="1:5" ht="12.75">
      <c r="A4" s="7">
        <f t="shared" si="0"/>
        <v>2</v>
      </c>
      <c r="B4" s="8" t="s">
        <v>8</v>
      </c>
      <c r="C4" s="11">
        <v>61.8</v>
      </c>
      <c r="D4" s="8">
        <v>2</v>
      </c>
      <c r="E4" s="10">
        <f t="shared" si="1"/>
        <v>123.6</v>
      </c>
    </row>
    <row r="5" spans="1:5" ht="12.75">
      <c r="A5" s="7">
        <f t="shared" si="0"/>
        <v>3</v>
      </c>
      <c r="B5" s="8" t="s">
        <v>9</v>
      </c>
      <c r="C5" s="9">
        <v>24.67</v>
      </c>
      <c r="D5" s="8">
        <v>9</v>
      </c>
      <c r="E5" s="10">
        <f t="shared" si="1"/>
        <v>222.03000000000003</v>
      </c>
    </row>
    <row r="6" spans="1:5" ht="12.75">
      <c r="A6" s="7">
        <f t="shared" si="0"/>
        <v>4</v>
      </c>
      <c r="B6" s="8" t="s">
        <v>10</v>
      </c>
      <c r="C6" s="9">
        <v>24.73</v>
      </c>
      <c r="D6" s="8">
        <v>3</v>
      </c>
      <c r="E6" s="10">
        <f t="shared" si="1"/>
        <v>74.19</v>
      </c>
    </row>
    <row r="7" spans="1:5" ht="12.75">
      <c r="A7" s="7">
        <f t="shared" si="0"/>
        <v>5</v>
      </c>
      <c r="B7" s="8" t="s">
        <v>11</v>
      </c>
      <c r="C7" s="9">
        <v>24.67</v>
      </c>
      <c r="D7" s="8">
        <v>2</v>
      </c>
      <c r="E7" s="10">
        <f t="shared" si="1"/>
        <v>49.34</v>
      </c>
    </row>
    <row r="8" spans="1:5" ht="12.75">
      <c r="A8" s="7">
        <f t="shared" si="0"/>
        <v>6</v>
      </c>
      <c r="B8" s="8" t="s">
        <v>12</v>
      </c>
      <c r="C8" s="9">
        <v>41.24</v>
      </c>
      <c r="D8" s="8">
        <v>2</v>
      </c>
      <c r="E8" s="10">
        <f t="shared" si="1"/>
        <v>82.48</v>
      </c>
    </row>
    <row r="9" spans="1:5" ht="12.75">
      <c r="A9" s="7">
        <f t="shared" si="0"/>
        <v>7</v>
      </c>
      <c r="B9" s="8" t="s">
        <v>13</v>
      </c>
      <c r="C9" s="9">
        <v>29</v>
      </c>
      <c r="D9" s="8">
        <v>2</v>
      </c>
      <c r="E9" s="10">
        <f t="shared" si="1"/>
        <v>58</v>
      </c>
    </row>
    <row r="10" spans="1:5" ht="12.75">
      <c r="A10" s="7">
        <f t="shared" si="0"/>
        <v>8</v>
      </c>
      <c r="B10" s="8" t="s">
        <v>14</v>
      </c>
      <c r="C10" s="9">
        <v>8.2</v>
      </c>
      <c r="D10" s="8">
        <v>4</v>
      </c>
      <c r="E10" s="10">
        <f t="shared" si="1"/>
        <v>32.8</v>
      </c>
    </row>
    <row r="11" spans="1:5" ht="12.75">
      <c r="A11" s="7">
        <f t="shared" si="0"/>
        <v>9</v>
      </c>
      <c r="B11" s="8" t="s">
        <v>15</v>
      </c>
      <c r="C11" s="9">
        <v>123.9</v>
      </c>
      <c r="D11" s="8">
        <v>3</v>
      </c>
      <c r="E11" s="10">
        <f t="shared" si="1"/>
        <v>371.70000000000005</v>
      </c>
    </row>
    <row r="12" spans="1:5" ht="12.75">
      <c r="A12" s="7">
        <f t="shared" si="0"/>
        <v>10</v>
      </c>
      <c r="B12" s="8" t="s">
        <v>16</v>
      </c>
      <c r="C12" s="9">
        <v>165.2</v>
      </c>
      <c r="D12" s="8">
        <v>4</v>
      </c>
      <c r="E12" s="10">
        <f t="shared" si="1"/>
        <v>660.8</v>
      </c>
    </row>
    <row r="13" spans="1:5" ht="12.75">
      <c r="A13" s="7">
        <f t="shared" si="0"/>
        <v>11</v>
      </c>
      <c r="B13" s="8" t="s">
        <v>17</v>
      </c>
      <c r="C13" s="9">
        <v>41.22</v>
      </c>
      <c r="D13" s="8">
        <v>6</v>
      </c>
      <c r="E13" s="10">
        <f t="shared" si="1"/>
        <v>247.32</v>
      </c>
    </row>
    <row r="14" spans="1:5" ht="12.75">
      <c r="A14" s="7">
        <f t="shared" si="0"/>
        <v>12</v>
      </c>
      <c r="B14" s="8" t="s">
        <v>18</v>
      </c>
      <c r="C14" s="9">
        <v>45.4</v>
      </c>
      <c r="D14" s="8">
        <v>2</v>
      </c>
      <c r="E14" s="10">
        <f t="shared" si="1"/>
        <v>90.8</v>
      </c>
    </row>
    <row r="15" spans="1:5" ht="12.75">
      <c r="A15" s="7">
        <f t="shared" si="0"/>
        <v>13</v>
      </c>
      <c r="B15" s="8" t="s">
        <v>19</v>
      </c>
      <c r="C15" s="9">
        <v>45</v>
      </c>
      <c r="D15" s="8">
        <v>5</v>
      </c>
      <c r="E15" s="10">
        <f t="shared" si="1"/>
        <v>225</v>
      </c>
    </row>
    <row r="16" spans="1:5" ht="12.75">
      <c r="A16" s="7">
        <f t="shared" si="0"/>
        <v>14</v>
      </c>
      <c r="B16" s="8" t="s">
        <v>20</v>
      </c>
      <c r="C16" s="9">
        <v>82.5</v>
      </c>
      <c r="D16" s="8">
        <v>2</v>
      </c>
      <c r="E16" s="10">
        <f t="shared" si="1"/>
        <v>165</v>
      </c>
    </row>
    <row r="17" spans="1:5" ht="12.75">
      <c r="A17" s="7">
        <f t="shared" si="0"/>
        <v>15</v>
      </c>
      <c r="B17" s="8" t="s">
        <v>21</v>
      </c>
      <c r="C17" s="9">
        <v>82.5</v>
      </c>
      <c r="D17" s="8">
        <v>1</v>
      </c>
      <c r="E17" s="10">
        <f t="shared" si="1"/>
        <v>82.5</v>
      </c>
    </row>
    <row r="18" spans="1:5" ht="12.75">
      <c r="A18" s="7">
        <f t="shared" si="0"/>
        <v>16</v>
      </c>
      <c r="B18" s="8" t="s">
        <v>22</v>
      </c>
      <c r="C18" s="9">
        <v>21</v>
      </c>
      <c r="D18" s="8">
        <v>2</v>
      </c>
      <c r="E18" s="10">
        <f t="shared" si="1"/>
        <v>42</v>
      </c>
    </row>
    <row r="19" spans="1:5" ht="12.75">
      <c r="A19" s="7">
        <f t="shared" si="0"/>
        <v>17</v>
      </c>
      <c r="B19" s="8" t="s">
        <v>23</v>
      </c>
      <c r="C19" s="9">
        <v>74.33</v>
      </c>
      <c r="D19" s="8">
        <v>2</v>
      </c>
      <c r="E19" s="10">
        <f t="shared" si="1"/>
        <v>148.66</v>
      </c>
    </row>
    <row r="20" spans="1:5" ht="12.75">
      <c r="A20" s="7">
        <f t="shared" si="0"/>
        <v>18</v>
      </c>
      <c r="B20" s="8" t="s">
        <v>24</v>
      </c>
      <c r="C20" s="9">
        <v>115.66</v>
      </c>
      <c r="D20" s="8">
        <v>2</v>
      </c>
      <c r="E20" s="10">
        <f t="shared" si="1"/>
        <v>231.32</v>
      </c>
    </row>
    <row r="21" spans="1:5" ht="12.75">
      <c r="A21" s="7">
        <f t="shared" si="0"/>
        <v>19</v>
      </c>
      <c r="B21" s="8" t="s">
        <v>25</v>
      </c>
      <c r="C21" s="9">
        <v>8.33</v>
      </c>
      <c r="D21" s="8">
        <v>1</v>
      </c>
      <c r="E21" s="10">
        <f t="shared" si="1"/>
        <v>8.33</v>
      </c>
    </row>
    <row r="22" spans="1:5" ht="12.75">
      <c r="A22" s="7">
        <f t="shared" si="0"/>
        <v>20</v>
      </c>
      <c r="B22" s="8" t="s">
        <v>26</v>
      </c>
      <c r="C22" s="11">
        <v>240</v>
      </c>
      <c r="D22" s="8">
        <v>4</v>
      </c>
      <c r="E22" s="10">
        <f t="shared" si="1"/>
        <v>960</v>
      </c>
    </row>
    <row r="23" spans="1:5" ht="12.75">
      <c r="A23" s="7">
        <f t="shared" si="0"/>
        <v>21</v>
      </c>
      <c r="B23" s="8" t="s">
        <v>27</v>
      </c>
      <c r="C23" s="9">
        <v>41.17</v>
      </c>
      <c r="D23" s="8">
        <v>1</v>
      </c>
      <c r="E23" s="10">
        <f t="shared" si="1"/>
        <v>41.17</v>
      </c>
    </row>
    <row r="24" spans="1:5" ht="12.75">
      <c r="A24" s="7">
        <f t="shared" si="0"/>
        <v>22</v>
      </c>
      <c r="B24" s="8" t="s">
        <v>28</v>
      </c>
      <c r="C24" s="9">
        <v>21</v>
      </c>
      <c r="D24" s="8">
        <v>1</v>
      </c>
      <c r="E24" s="10">
        <f t="shared" si="1"/>
        <v>21</v>
      </c>
    </row>
    <row r="25" spans="1:5" ht="12.75">
      <c r="A25" s="7">
        <f t="shared" si="0"/>
        <v>23</v>
      </c>
      <c r="B25" s="8" t="s">
        <v>29</v>
      </c>
      <c r="C25" s="9">
        <v>99.08</v>
      </c>
      <c r="D25" s="8">
        <v>5</v>
      </c>
      <c r="E25" s="10">
        <f t="shared" si="1"/>
        <v>495.4</v>
      </c>
    </row>
    <row r="26" spans="1:5" ht="12.75">
      <c r="A26" s="7">
        <f t="shared" si="0"/>
        <v>24</v>
      </c>
      <c r="B26" s="8" t="s">
        <v>30</v>
      </c>
      <c r="C26" s="9">
        <v>53.57</v>
      </c>
      <c r="D26" s="8">
        <v>1</v>
      </c>
      <c r="E26" s="10">
        <f t="shared" si="1"/>
        <v>53.57</v>
      </c>
    </row>
    <row r="27" spans="1:5" ht="12.75">
      <c r="A27" s="7">
        <f t="shared" si="0"/>
        <v>25</v>
      </c>
      <c r="B27" s="8" t="s">
        <v>31</v>
      </c>
      <c r="C27" s="9">
        <v>20.56</v>
      </c>
      <c r="D27" s="8">
        <v>5</v>
      </c>
      <c r="E27" s="10">
        <f t="shared" si="1"/>
        <v>102.8</v>
      </c>
    </row>
    <row r="28" spans="1:5" ht="12.75">
      <c r="A28" s="7">
        <f t="shared" si="0"/>
        <v>26</v>
      </c>
      <c r="B28" s="8" t="s">
        <v>32</v>
      </c>
      <c r="C28" s="9">
        <v>66</v>
      </c>
      <c r="D28" s="8">
        <v>1</v>
      </c>
      <c r="E28" s="10">
        <f t="shared" si="1"/>
        <v>66</v>
      </c>
    </row>
    <row r="29" spans="1:5" ht="12.75">
      <c r="A29" s="7">
        <f t="shared" si="0"/>
        <v>27</v>
      </c>
      <c r="B29" s="8" t="s">
        <v>33</v>
      </c>
      <c r="C29" s="9">
        <v>19</v>
      </c>
      <c r="D29" s="8">
        <v>8</v>
      </c>
      <c r="E29" s="10">
        <f t="shared" si="1"/>
        <v>152</v>
      </c>
    </row>
    <row r="30" spans="1:5" ht="12.75">
      <c r="A30" s="7">
        <f t="shared" si="0"/>
        <v>28</v>
      </c>
      <c r="B30" s="8" t="s">
        <v>34</v>
      </c>
      <c r="C30" s="9">
        <v>33</v>
      </c>
      <c r="D30" s="8">
        <v>2</v>
      </c>
      <c r="E30" s="10">
        <f t="shared" si="1"/>
        <v>66</v>
      </c>
    </row>
    <row r="31" spans="1:5" ht="12.75">
      <c r="A31" s="7">
        <f t="shared" si="0"/>
        <v>29</v>
      </c>
      <c r="B31" s="8" t="s">
        <v>35</v>
      </c>
      <c r="C31" s="9">
        <v>115.67</v>
      </c>
      <c r="D31" s="8">
        <v>1</v>
      </c>
      <c r="E31" s="10">
        <f t="shared" si="1"/>
        <v>115.67</v>
      </c>
    </row>
    <row r="32" spans="1:5" ht="12.75">
      <c r="A32" s="7">
        <f t="shared" si="0"/>
        <v>30</v>
      </c>
      <c r="B32" s="8" t="s">
        <v>36</v>
      </c>
      <c r="C32" s="9">
        <v>41</v>
      </c>
      <c r="D32" s="8">
        <v>1</v>
      </c>
      <c r="E32" s="10">
        <f t="shared" si="1"/>
        <v>41</v>
      </c>
    </row>
    <row r="33" spans="1:5" ht="12.75">
      <c r="A33" s="7">
        <f t="shared" si="0"/>
        <v>31</v>
      </c>
      <c r="B33" s="8" t="s">
        <v>37</v>
      </c>
      <c r="C33" s="9">
        <v>29</v>
      </c>
      <c r="D33" s="8">
        <v>6</v>
      </c>
      <c r="E33" s="10">
        <f t="shared" si="1"/>
        <v>174</v>
      </c>
    </row>
    <row r="34" spans="1:5" ht="12.75">
      <c r="A34" s="7">
        <f t="shared" si="0"/>
        <v>32</v>
      </c>
      <c r="B34" s="8" t="s">
        <v>38</v>
      </c>
      <c r="C34" s="9">
        <v>33</v>
      </c>
      <c r="D34" s="8">
        <v>8</v>
      </c>
      <c r="E34" s="10">
        <f t="shared" si="1"/>
        <v>264</v>
      </c>
    </row>
    <row r="35" spans="1:5" ht="12.75">
      <c r="A35" s="7">
        <f t="shared" si="0"/>
        <v>33</v>
      </c>
      <c r="B35" s="8" t="s">
        <v>39</v>
      </c>
      <c r="C35" s="9">
        <v>41.4</v>
      </c>
      <c r="D35" s="8">
        <v>9</v>
      </c>
      <c r="E35" s="10">
        <f t="shared" si="1"/>
        <v>372.59999999999997</v>
      </c>
    </row>
    <row r="36" spans="1:5" ht="12.75">
      <c r="A36" s="7">
        <f t="shared" si="0"/>
        <v>34</v>
      </c>
      <c r="B36" s="8" t="s">
        <v>40</v>
      </c>
      <c r="C36" s="9">
        <v>21</v>
      </c>
      <c r="D36" s="8">
        <v>3</v>
      </c>
      <c r="E36" s="10">
        <f t="shared" si="1"/>
        <v>63</v>
      </c>
    </row>
    <row r="37" spans="1:5" ht="12.75">
      <c r="A37" s="7">
        <f t="shared" si="0"/>
        <v>35</v>
      </c>
      <c r="B37" s="8" t="s">
        <v>41</v>
      </c>
      <c r="C37" s="9">
        <v>41</v>
      </c>
      <c r="D37" s="8">
        <v>3</v>
      </c>
      <c r="E37" s="10">
        <f t="shared" si="1"/>
        <v>123</v>
      </c>
    </row>
    <row r="38" spans="1:5" ht="12.75">
      <c r="A38" s="7">
        <f t="shared" si="0"/>
        <v>36</v>
      </c>
      <c r="B38" s="8" t="s">
        <v>42</v>
      </c>
      <c r="C38" s="9">
        <v>83</v>
      </c>
      <c r="D38" s="8">
        <v>1</v>
      </c>
      <c r="E38" s="10">
        <f t="shared" si="1"/>
        <v>83</v>
      </c>
    </row>
    <row r="39" spans="1:5" ht="12.75">
      <c r="A39" s="7">
        <f t="shared" si="0"/>
        <v>37</v>
      </c>
      <c r="B39" s="8" t="s">
        <v>43</v>
      </c>
      <c r="C39" s="9">
        <v>57.75</v>
      </c>
      <c r="D39" s="8">
        <v>1</v>
      </c>
      <c r="E39" s="10">
        <f t="shared" si="1"/>
        <v>57.75</v>
      </c>
    </row>
    <row r="40" spans="1:5" ht="12.75">
      <c r="A40" s="7">
        <f t="shared" si="0"/>
        <v>38</v>
      </c>
      <c r="B40" s="8" t="s">
        <v>44</v>
      </c>
      <c r="C40" s="9">
        <v>57.75</v>
      </c>
      <c r="D40" s="8">
        <v>1</v>
      </c>
      <c r="E40" s="10">
        <f t="shared" si="1"/>
        <v>57.75</v>
      </c>
    </row>
    <row r="41" spans="1:5" ht="12.75">
      <c r="A41" s="7">
        <f t="shared" si="0"/>
        <v>39</v>
      </c>
      <c r="B41" s="8" t="s">
        <v>45</v>
      </c>
      <c r="C41" s="9">
        <v>14.33</v>
      </c>
      <c r="D41" s="8">
        <v>19</v>
      </c>
      <c r="E41" s="10">
        <f t="shared" si="1"/>
        <v>272.27</v>
      </c>
    </row>
    <row r="42" spans="1:5" ht="12.75">
      <c r="A42" s="7">
        <f t="shared" si="0"/>
        <v>40</v>
      </c>
      <c r="B42" s="8" t="s">
        <v>46</v>
      </c>
      <c r="C42" s="9">
        <v>8</v>
      </c>
      <c r="D42" s="8">
        <v>7</v>
      </c>
      <c r="E42" s="10">
        <f t="shared" si="1"/>
        <v>56</v>
      </c>
    </row>
    <row r="43" spans="1:5" ht="12.75">
      <c r="A43" s="7">
        <f t="shared" si="0"/>
        <v>41</v>
      </c>
      <c r="B43" s="8" t="s">
        <v>47</v>
      </c>
      <c r="C43" s="9">
        <v>16.45</v>
      </c>
      <c r="D43" s="8">
        <v>1</v>
      </c>
      <c r="E43" s="10">
        <f t="shared" si="1"/>
        <v>16.45</v>
      </c>
    </row>
    <row r="44" spans="1:5" ht="12.75">
      <c r="A44" s="7">
        <f t="shared" si="0"/>
        <v>42</v>
      </c>
      <c r="B44" s="8" t="s">
        <v>48</v>
      </c>
      <c r="C44" s="12">
        <v>206.5</v>
      </c>
      <c r="D44" s="8">
        <v>1</v>
      </c>
      <c r="E44" s="10">
        <f t="shared" si="1"/>
        <v>206.5</v>
      </c>
    </row>
    <row r="45" spans="1:5" ht="12.75">
      <c r="A45" s="7">
        <f t="shared" si="0"/>
        <v>43</v>
      </c>
      <c r="B45" s="8" t="s">
        <v>49</v>
      </c>
      <c r="C45" s="13">
        <v>16</v>
      </c>
      <c r="D45" s="8">
        <v>1</v>
      </c>
      <c r="E45" s="10">
        <f t="shared" si="1"/>
        <v>16</v>
      </c>
    </row>
    <row r="46" spans="1:5" ht="12.75">
      <c r="A46" s="7">
        <f t="shared" si="0"/>
        <v>44</v>
      </c>
      <c r="B46" s="8" t="s">
        <v>50</v>
      </c>
      <c r="C46" s="14">
        <v>21</v>
      </c>
      <c r="D46" s="8">
        <v>1</v>
      </c>
      <c r="E46" s="10">
        <f t="shared" si="1"/>
        <v>21</v>
      </c>
    </row>
    <row r="47" spans="1:5" ht="12.75">
      <c r="A47" s="7">
        <f t="shared" si="0"/>
        <v>45</v>
      </c>
      <c r="B47" s="8" t="s">
        <v>51</v>
      </c>
      <c r="C47" s="14">
        <v>20</v>
      </c>
      <c r="D47" s="8">
        <v>2</v>
      </c>
      <c r="E47" s="10">
        <f t="shared" si="1"/>
        <v>40</v>
      </c>
    </row>
    <row r="48" spans="1:5" ht="12.75">
      <c r="A48" s="7">
        <f t="shared" si="0"/>
        <v>46</v>
      </c>
      <c r="B48" s="8" t="s">
        <v>52</v>
      </c>
      <c r="C48" s="13">
        <v>117.5</v>
      </c>
      <c r="D48" s="8">
        <v>1</v>
      </c>
      <c r="E48" s="10">
        <f t="shared" si="1"/>
        <v>117.5</v>
      </c>
    </row>
    <row r="49" spans="1:5" ht="12.75">
      <c r="A49" s="7">
        <f t="shared" si="0"/>
        <v>47</v>
      </c>
      <c r="B49" s="8" t="s">
        <v>53</v>
      </c>
      <c r="C49" s="13">
        <v>99.08</v>
      </c>
      <c r="D49" s="8">
        <v>1</v>
      </c>
      <c r="E49" s="10">
        <f t="shared" si="1"/>
        <v>99.08</v>
      </c>
    </row>
    <row r="50" spans="1:5" ht="12.75">
      <c r="A50" s="7">
        <f t="shared" si="0"/>
        <v>48</v>
      </c>
      <c r="B50" s="8" t="s">
        <v>28</v>
      </c>
      <c r="C50" s="13">
        <v>21</v>
      </c>
      <c r="D50" s="8">
        <v>3</v>
      </c>
      <c r="E50" s="10">
        <f t="shared" si="1"/>
        <v>63</v>
      </c>
    </row>
    <row r="51" spans="3:4" ht="12">
      <c r="C51" s="6" t="s">
        <v>54</v>
      </c>
      <c r="D51" s="2">
        <f>SUM(D1:D50)</f>
        <v>155</v>
      </c>
    </row>
    <row r="53" spans="4:5" ht="12">
      <c r="D53" s="15" t="s">
        <v>55</v>
      </c>
      <c r="E53" s="16">
        <f>SUM(E$1:E$50)</f>
        <v>7213.28</v>
      </c>
    </row>
    <row r="54" spans="3:5" ht="12">
      <c r="C54" s="17"/>
      <c r="D54" s="18" t="s">
        <v>56</v>
      </c>
      <c r="E54" s="19">
        <v>1250</v>
      </c>
    </row>
  </sheetData>
  <sheetProtection selectLockedCells="1" selectUnlockedCells="1"/>
  <autoFilter ref="A2:E44"/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2017-06-21T19:20:20Z</dcterms:modified>
  <cp:category/>
  <cp:version/>
  <cp:contentType/>
  <cp:contentStatus/>
</cp:coreProperties>
</file>